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ACHGEN\PS\00-GHT\2025\2025102 - AO CAC_LISIEUX\00 - Répertoire de travail\Rédaction\"/>
    </mc:Choice>
  </mc:AlternateContent>
  <xr:revisionPtr revIDLastSave="0" documentId="13_ncr:1_{52DFD4EC-6735-4DF2-9892-A5D4E0F973F2}" xr6:coauthVersionLast="36" xr6:coauthVersionMax="36" xr10:uidLastSave="{00000000-0000-0000-0000-000000000000}"/>
  <bookViews>
    <workbookView xWindow="0" yWindow="0" windowWidth="20412" windowHeight="7488" xr2:uid="{00000000-000D-0000-FFFF-FFFF00000000}"/>
  </bookViews>
  <sheets>
    <sheet name="Annexe financière" sheetId="4" r:id="rId1"/>
  </sheets>
  <definedNames>
    <definedName name="_xlnm.Print_Area" localSheetId="0">'Annexe financière'!$A$1:$E$37</definedName>
  </definedNames>
  <calcPr calcId="191029"/>
</workbook>
</file>

<file path=xl/calcChain.xml><?xml version="1.0" encoding="utf-8"?>
<calcChain xmlns="http://schemas.openxmlformats.org/spreadsheetml/2006/main">
  <c r="D7" i="4" l="1"/>
  <c r="E28" i="4" l="1"/>
  <c r="E29" i="4"/>
  <c r="E30" i="4"/>
  <c r="E27" i="4"/>
  <c r="C28" i="4"/>
  <c r="C29" i="4"/>
  <c r="C30" i="4"/>
  <c r="C31" i="4"/>
  <c r="C32" i="4"/>
  <c r="C27" i="4"/>
  <c r="D14" i="4"/>
  <c r="D15" i="4" s="1"/>
</calcChain>
</file>

<file path=xl/sharedStrings.xml><?xml version="1.0" encoding="utf-8"?>
<sst xmlns="http://schemas.openxmlformats.org/spreadsheetml/2006/main" count="35" uniqueCount="35">
  <si>
    <t>Fait à  :                                                  le :</t>
  </si>
  <si>
    <t>Le candidat (représentant habilité pour signer le marché), signature</t>
  </si>
  <si>
    <t>Frais d'hébergement et de déplacement</t>
  </si>
  <si>
    <t>Total</t>
  </si>
  <si>
    <t>Prix journée € HT</t>
  </si>
  <si>
    <t>Prix journée € TTC</t>
  </si>
  <si>
    <t>Forfait hébergement</t>
  </si>
  <si>
    <t xml:space="preserve">Nombres d'heures </t>
  </si>
  <si>
    <t>Décomposition par profil</t>
  </si>
  <si>
    <t xml:space="preserve">* cette information a pour objectif  d'apprécier le montant du forfait pour le mandat de 6 ans </t>
  </si>
  <si>
    <t xml:space="preserve">Cadre de réponse financière </t>
  </si>
  <si>
    <t xml:space="preserve"> Mandat de six exercices comptables</t>
  </si>
  <si>
    <t xml:space="preserve">Prix journée de référence </t>
  </si>
  <si>
    <t xml:space="preserve">Soumissionnaire : 
</t>
  </si>
  <si>
    <t>Forfait déplacement</t>
  </si>
  <si>
    <t>APPEL D'OFFRES OUVERT GHT2025102
DESIGNATION DU COMMISSARIAT AUX COMPTES POUR LE CENTRE HOSPITALIER LISIEUX</t>
  </si>
  <si>
    <t xml:space="preserve">Associé : </t>
  </si>
  <si>
    <t>Auditeur confirmé et expérimenté :</t>
  </si>
  <si>
    <t>Auditeur confirmé :</t>
  </si>
  <si>
    <t xml:space="preserve">Auditeur junior : </t>
  </si>
  <si>
    <t>Taux vacation 
horaire HT</t>
  </si>
  <si>
    <t>Taux vacation 
horaire TTC</t>
  </si>
  <si>
    <t>Nbre d'heures de travail total tout profil</t>
  </si>
  <si>
    <t>Nombre d'heures de travail de référence par journée*</t>
  </si>
  <si>
    <t>Nombre d’heures de travail sur la durée totale du mandat 
(six exercices)</t>
  </si>
  <si>
    <t xml:space="preserve">Forfait total HT </t>
  </si>
  <si>
    <t>TOTAL TTC</t>
  </si>
  <si>
    <t>Taux de TVA :        %</t>
  </si>
  <si>
    <r>
      <t xml:space="preserve">Associé 
</t>
    </r>
    <r>
      <rPr>
        <sz val="10"/>
        <rFont val="Arial"/>
        <family val="2"/>
      </rPr>
      <t>(statut d’associé dans un cabinet de commissariat aux comptes).</t>
    </r>
  </si>
  <si>
    <r>
      <t>Auditeur confirmé et expérimenté / Chef de Projet</t>
    </r>
    <r>
      <rPr>
        <sz val="10"/>
        <rFont val="Arial"/>
        <family val="2"/>
      </rPr>
      <t xml:space="preserve"> 
(minimum 7 ans d’expérience  dans le domaine du commissariat aux comptes )</t>
    </r>
  </si>
  <si>
    <r>
      <t>Auditeur confirmé</t>
    </r>
    <r>
      <rPr>
        <sz val="10"/>
        <rFont val="Arial"/>
        <family val="2"/>
      </rPr>
      <t xml:space="preserve"> 
(minimum 3 ans d’expérience dans le domaine du commissariat aux comptes ) </t>
    </r>
  </si>
  <si>
    <r>
      <t>Auditeur junior</t>
    </r>
    <r>
      <rPr>
        <sz val="10"/>
        <rFont val="Arial"/>
        <family val="2"/>
      </rPr>
      <t xml:space="preserve"> 
(moins de 3 ans d’expérience dans le domaine du commissariat aux comptes ) </t>
    </r>
  </si>
  <si>
    <t>Exercices</t>
  </si>
  <si>
    <t>Montant HT de l'exercice</t>
  </si>
  <si>
    <r>
      <rPr>
        <b/>
        <sz val="10"/>
        <color indexed="8"/>
        <rFont val="Arial"/>
        <family val="2"/>
      </rPr>
      <t>Honoraires globaux, pour la totalité de la mission par exercice.</t>
    </r>
    <r>
      <rPr>
        <sz val="10"/>
        <color indexed="8"/>
        <rFont val="Arial"/>
        <family val="2"/>
      </rPr>
      <t xml:space="preserve">
Ceux-ci correspondent </t>
    </r>
    <r>
      <rPr>
        <b/>
        <sz val="10"/>
        <color indexed="8"/>
        <rFont val="Arial"/>
        <family val="2"/>
      </rPr>
      <t>au nombre d’heures de travail estimé</t>
    </r>
    <r>
      <rPr>
        <sz val="10"/>
        <color indexed="8"/>
        <rFont val="Arial"/>
        <family val="2"/>
      </rPr>
      <t xml:space="preserve"> nécessaire à </t>
    </r>
    <r>
      <rPr>
        <b/>
        <sz val="10"/>
        <color indexed="8"/>
        <rFont val="Arial"/>
        <family val="2"/>
      </rPr>
      <t>sur la durée totale de la mission</t>
    </r>
    <r>
      <rPr>
        <sz val="10"/>
        <color indexed="8"/>
        <rFont val="Arial"/>
        <family val="2"/>
      </rPr>
      <t xml:space="preserve">, multiplié par </t>
    </r>
    <r>
      <rPr>
        <b/>
        <sz val="10"/>
        <color indexed="8"/>
        <rFont val="Arial"/>
        <family val="2"/>
      </rPr>
      <t>le montant de la vacation horaire.</t>
    </r>
    <r>
      <rPr>
        <sz val="10"/>
        <color indexed="8"/>
        <rFont val="Arial"/>
        <family val="2"/>
      </rPr>
      <t xml:space="preserve"> 
Le volume horaire total couvre l’ensemble des phases identifiées dans la proposition technique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</si>
</sst>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4"/>
      <name val="Calibri"/>
      <family val="2"/>
    </font>
    <font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sz val="10"/>
      <name val="Arial"/>
      <family val="2"/>
    </font>
    <font>
      <i/>
      <sz val="12"/>
      <color theme="3"/>
      <name val="Calibri"/>
      <family val="2"/>
    </font>
    <font>
      <b/>
      <i/>
      <sz val="11"/>
      <color rgb="FFFF0000"/>
      <name val="Calibri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Gray">
        <bgColor theme="2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8" fillId="21" borderId="3" applyNumberFormat="0" applyFont="0" applyAlignment="0" applyProtection="0"/>
    <xf numFmtId="0" fontId="13" fillId="7" borderId="1" applyNumberFormat="0" applyAlignment="0" applyProtection="0"/>
    <xf numFmtId="44" fontId="1" fillId="0" borderId="0" applyFont="0" applyFill="0" applyBorder="0" applyAlignment="0" applyProtection="0"/>
    <xf numFmtId="0" fontId="14" fillId="3" borderId="0" applyNumberFormat="0" applyBorder="0" applyAlignment="0" applyProtection="0"/>
    <xf numFmtId="0" fontId="15" fillId="22" borderId="0" applyNumberFormat="0" applyBorder="0" applyAlignment="0" applyProtection="0"/>
    <xf numFmtId="0" fontId="16" fillId="4" borderId="0" applyNumberFormat="0" applyBorder="0" applyAlignment="0" applyProtection="0"/>
    <xf numFmtId="0" fontId="17" fillId="20" borderId="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3" borderId="9" applyNumberFormat="0" applyAlignment="0" applyProtection="0"/>
    <xf numFmtId="0" fontId="1" fillId="0" borderId="0"/>
  </cellStyleXfs>
  <cellXfs count="8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 applyFill="1"/>
    <xf numFmtId="0" fontId="7" fillId="0" borderId="0" xfId="0" applyFont="1"/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wrapText="1"/>
    </xf>
    <xf numFmtId="0" fontId="25" fillId="0" borderId="0" xfId="0" applyFont="1"/>
    <xf numFmtId="0" fontId="26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0" borderId="0" xfId="0" applyFont="1"/>
    <xf numFmtId="0" fontId="2" fillId="0" borderId="0" xfId="43" applyFont="1"/>
    <xf numFmtId="0" fontId="28" fillId="24" borderId="0" xfId="43" applyFont="1" applyFill="1" applyAlignment="1">
      <alignment vertical="center"/>
    </xf>
    <xf numFmtId="0" fontId="2" fillId="24" borderId="0" xfId="43" applyFont="1" applyFill="1"/>
    <xf numFmtId="0" fontId="2" fillId="24" borderId="0" xfId="43" applyFont="1" applyFill="1" applyAlignment="1">
      <alignment horizontal="center" wrapText="1"/>
    </xf>
    <xf numFmtId="0" fontId="27" fillId="0" borderId="0" xfId="0" applyFont="1" applyFill="1" applyAlignment="1">
      <alignment horizontal="justify" vertical="center"/>
    </xf>
    <xf numFmtId="0" fontId="25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3" xfId="43" applyFont="1" applyFill="1" applyBorder="1" applyAlignment="1">
      <alignment horizontal="left" vertical="top" wrapText="1"/>
    </xf>
    <xf numFmtId="0" fontId="3" fillId="0" borderId="31" xfId="43" applyFont="1" applyFill="1" applyBorder="1" applyAlignment="1">
      <alignment horizontal="left" vertical="top" wrapText="1"/>
    </xf>
    <xf numFmtId="0" fontId="3" fillId="0" borderId="31" xfId="43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center" wrapText="1"/>
    </xf>
    <xf numFmtId="164" fontId="6" fillId="0" borderId="41" xfId="30" applyNumberFormat="1" applyFont="1" applyBorder="1" applyAlignment="1">
      <alignment horizontal="center" vertical="center" wrapText="1"/>
    </xf>
    <xf numFmtId="164" fontId="6" fillId="0" borderId="42" xfId="30" applyNumberFormat="1" applyFont="1" applyBorder="1" applyAlignment="1">
      <alignment horizontal="center" vertical="center" wrapText="1"/>
    </xf>
    <xf numFmtId="164" fontId="6" fillId="0" borderId="27" xfId="30" applyNumberFormat="1" applyFont="1" applyBorder="1" applyAlignment="1">
      <alignment horizontal="center" vertical="center" wrapText="1"/>
    </xf>
    <xf numFmtId="164" fontId="6" fillId="0" borderId="28" xfId="30" applyNumberFormat="1" applyFont="1" applyBorder="1" applyAlignment="1">
      <alignment horizontal="center" vertical="center" wrapText="1"/>
    </xf>
    <xf numFmtId="0" fontId="30" fillId="27" borderId="34" xfId="0" applyFont="1" applyFill="1" applyBorder="1" applyAlignment="1">
      <alignment horizontal="justify" vertical="center"/>
    </xf>
    <xf numFmtId="0" fontId="31" fillId="27" borderId="21" xfId="0" applyFont="1" applyFill="1" applyBorder="1" applyAlignment="1">
      <alignment horizontal="center" vertical="center" wrapText="1"/>
    </xf>
    <xf numFmtId="0" fontId="31" fillId="27" borderId="22" xfId="0" applyFont="1" applyFill="1" applyBorder="1" applyAlignment="1">
      <alignment horizontal="center" vertical="center" wrapText="1"/>
    </xf>
    <xf numFmtId="0" fontId="32" fillId="0" borderId="10" xfId="43" applyFont="1" applyBorder="1" applyAlignment="1">
      <alignment horizontal="center" vertical="center" wrapText="1"/>
    </xf>
    <xf numFmtId="0" fontId="31" fillId="0" borderId="16" xfId="0" applyFont="1" applyBorder="1" applyAlignment="1">
      <alignment vertical="center" wrapText="1"/>
    </xf>
    <xf numFmtId="0" fontId="31" fillId="29" borderId="23" xfId="0" applyFont="1" applyFill="1" applyBorder="1" applyAlignment="1">
      <alignment horizontal="center" vertical="center" wrapText="1"/>
    </xf>
    <xf numFmtId="0" fontId="31" fillId="29" borderId="32" xfId="0" applyFont="1" applyFill="1" applyBorder="1" applyAlignment="1">
      <alignment horizontal="center" vertical="center" wrapText="1"/>
    </xf>
    <xf numFmtId="0" fontId="31" fillId="0" borderId="17" xfId="0" applyFont="1" applyBorder="1" applyAlignment="1">
      <alignment vertical="center" wrapText="1"/>
    </xf>
    <xf numFmtId="0" fontId="31" fillId="29" borderId="33" xfId="0" applyFont="1" applyFill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44" fontId="1" fillId="0" borderId="0" xfId="30" applyFont="1" applyBorder="1" applyAlignment="1">
      <alignment horizontal="center" wrapText="1"/>
    </xf>
    <xf numFmtId="0" fontId="34" fillId="28" borderId="20" xfId="43" applyFont="1" applyFill="1" applyBorder="1" applyAlignment="1">
      <alignment horizontal="justify" vertical="center" wrapText="1"/>
    </xf>
    <xf numFmtId="0" fontId="31" fillId="28" borderId="12" xfId="43" applyFont="1" applyFill="1" applyBorder="1" applyAlignment="1">
      <alignment horizontal="center" vertical="center" wrapText="1"/>
    </xf>
    <xf numFmtId="0" fontId="31" fillId="28" borderId="21" xfId="43" applyFont="1" applyFill="1" applyBorder="1" applyAlignment="1">
      <alignment horizontal="center" vertical="center" wrapText="1"/>
    </xf>
    <xf numFmtId="0" fontId="31" fillId="28" borderId="30" xfId="43" applyFont="1" applyFill="1" applyBorder="1" applyAlignment="1">
      <alignment horizontal="center" vertical="center" wrapText="1"/>
    </xf>
    <xf numFmtId="0" fontId="31" fillId="28" borderId="22" xfId="43" applyFont="1" applyFill="1" applyBorder="1" applyAlignment="1">
      <alignment horizontal="center" vertical="center" wrapText="1"/>
    </xf>
    <xf numFmtId="0" fontId="31" fillId="0" borderId="25" xfId="43" applyFont="1" applyBorder="1" applyAlignment="1">
      <alignment horizontal="center" vertical="center" wrapText="1"/>
    </xf>
    <xf numFmtId="44" fontId="1" fillId="0" borderId="10" xfId="30" applyFont="1" applyBorder="1" applyAlignment="1">
      <alignment horizontal="center" wrapText="1"/>
    </xf>
    <xf numFmtId="0" fontId="35" fillId="0" borderId="29" xfId="43" applyFont="1" applyBorder="1" applyAlignment="1">
      <alignment vertical="center" wrapText="1"/>
    </xf>
    <xf numFmtId="0" fontId="35" fillId="0" borderId="23" xfId="43" applyFont="1" applyBorder="1" applyAlignment="1">
      <alignment horizontal="center" wrapText="1"/>
    </xf>
    <xf numFmtId="0" fontId="35" fillId="0" borderId="24" xfId="43" applyFont="1" applyBorder="1" applyAlignment="1">
      <alignment horizontal="center" wrapText="1"/>
    </xf>
    <xf numFmtId="0" fontId="31" fillId="0" borderId="26" xfId="43" applyFont="1" applyBorder="1" applyAlignment="1">
      <alignment horizontal="center" vertical="center" wrapText="1"/>
    </xf>
    <xf numFmtId="44" fontId="1" fillId="0" borderId="11" xfId="30" applyFont="1" applyBorder="1" applyAlignment="1">
      <alignment horizontal="center" wrapText="1"/>
    </xf>
    <xf numFmtId="0" fontId="35" fillId="0" borderId="10" xfId="43" applyFont="1" applyBorder="1" applyAlignment="1">
      <alignment vertical="center" wrapText="1"/>
    </xf>
    <xf numFmtId="0" fontId="31" fillId="0" borderId="17" xfId="43" applyFont="1" applyBorder="1" applyAlignment="1">
      <alignment vertical="center" wrapText="1"/>
    </xf>
    <xf numFmtId="44" fontId="1" fillId="0" borderId="18" xfId="30" applyFont="1" applyBorder="1" applyAlignment="1">
      <alignment horizontal="center" wrapText="1"/>
    </xf>
    <xf numFmtId="0" fontId="35" fillId="26" borderId="18" xfId="43" applyFont="1" applyFill="1" applyBorder="1" applyAlignment="1">
      <alignment wrapText="1"/>
    </xf>
    <xf numFmtId="0" fontId="35" fillId="26" borderId="27" xfId="43" applyFont="1" applyFill="1" applyBorder="1" applyAlignment="1">
      <alignment horizontal="center" wrapText="1"/>
    </xf>
    <xf numFmtId="0" fontId="35" fillId="26" borderId="28" xfId="43" applyFont="1" applyFill="1" applyBorder="1" applyAlignment="1">
      <alignment horizontal="center" wrapText="1"/>
    </xf>
    <xf numFmtId="0" fontId="35" fillId="0" borderId="0" xfId="43" applyFont="1" applyBorder="1" applyAlignment="1">
      <alignment horizontal="left" vertical="center" wrapText="1"/>
    </xf>
    <xf numFmtId="0" fontId="30" fillId="25" borderId="20" xfId="0" applyFont="1" applyFill="1" applyBorder="1" applyAlignment="1">
      <alignment vertical="center" wrapText="1"/>
    </xf>
    <xf numFmtId="0" fontId="31" fillId="25" borderId="12" xfId="0" applyFont="1" applyFill="1" applyBorder="1" applyAlignment="1">
      <alignment horizontal="center" vertical="center" wrapText="1"/>
    </xf>
    <xf numFmtId="0" fontId="31" fillId="25" borderId="13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0" xfId="30" applyNumberFormat="1" applyFont="1" applyBorder="1" applyAlignment="1">
      <alignment horizontal="center" vertical="center" wrapText="1"/>
    </xf>
    <xf numFmtId="0" fontId="1" fillId="26" borderId="10" xfId="0" applyFont="1" applyFill="1" applyBorder="1" applyAlignment="1">
      <alignment horizontal="center" vertical="center"/>
    </xf>
    <xf numFmtId="0" fontId="1" fillId="26" borderId="15" xfId="0" applyFont="1" applyFill="1" applyBorder="1" applyAlignment="1">
      <alignment horizontal="center" vertical="center"/>
    </xf>
    <xf numFmtId="164" fontId="1" fillId="0" borderId="18" xfId="3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1" fillId="26" borderId="18" xfId="0" applyFont="1" applyFill="1" applyBorder="1" applyAlignment="1">
      <alignment horizontal="center" vertical="center"/>
    </xf>
    <xf numFmtId="0" fontId="1" fillId="26" borderId="1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30" fillId="27" borderId="12" xfId="0" applyFont="1" applyFill="1" applyBorder="1" applyAlignment="1">
      <alignment horizontal="center" vertical="center"/>
    </xf>
    <xf numFmtId="164" fontId="32" fillId="0" borderId="10" xfId="43" applyNumberFormat="1" applyFont="1" applyBorder="1" applyAlignment="1">
      <alignment horizontal="center" vertical="center" wrapText="1"/>
    </xf>
    <xf numFmtId="0" fontId="32" fillId="0" borderId="10" xfId="43" applyFont="1" applyBorder="1" applyAlignment="1">
      <alignment horizontal="left" vertical="center" wrapText="1"/>
    </xf>
    <xf numFmtId="164" fontId="5" fillId="0" borderId="35" xfId="0" applyNumberFormat="1" applyFont="1" applyBorder="1" applyAlignment="1">
      <alignment horizontal="center" vertical="center"/>
    </xf>
    <xf numFmtId="164" fontId="5" fillId="0" borderId="36" xfId="0" applyNumberFormat="1" applyFont="1" applyBorder="1" applyAlignment="1">
      <alignment horizontal="center" vertical="center"/>
    </xf>
    <xf numFmtId="164" fontId="5" fillId="0" borderId="37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23" xfId="30" applyNumberFormat="1" applyFont="1" applyBorder="1" applyAlignment="1">
      <alignment horizontal="center" vertical="center" wrapText="1"/>
    </xf>
    <xf numFmtId="164" fontId="5" fillId="0" borderId="24" xfId="30" applyNumberFormat="1" applyFont="1" applyBorder="1" applyAlignment="1">
      <alignment horizontal="center" vertical="center" wrapText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Neutre" xfId="32" builtinId="28" customBuiltin="1"/>
    <cellStyle name="Normal" xfId="0" builtinId="0"/>
    <cellStyle name="Normal 2" xfId="43" xr:uid="{00000000-0005-0000-0000-000021000000}"/>
    <cellStyle name="Note" xfId="28" builtinId="10" customBuiltin="1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0" defaultTableStyle="TableStyleMedium2" defaultPivotStyle="PivotStyleLight16"/>
  <colors>
    <mruColors>
      <color rgb="FFFF9999"/>
      <color rgb="FFFFCC99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view="pageBreakPreview" zoomScaleNormal="100" zoomScaleSheetLayoutView="100" workbookViewId="0">
      <selection activeCell="B20" sqref="B20"/>
    </sheetView>
  </sheetViews>
  <sheetFormatPr baseColWidth="10" defaultRowHeight="13.2" x14ac:dyDescent="0.25"/>
  <cols>
    <col min="1" max="1" width="65.88671875" bestFit="1" customWidth="1"/>
    <col min="2" max="3" width="25.77734375" customWidth="1"/>
    <col min="4" max="5" width="25.77734375" style="5" customWidth="1"/>
  </cols>
  <sheetData>
    <row r="1" spans="1:5" s="3" customFormat="1" ht="62.25" customHeight="1" x14ac:dyDescent="0.35">
      <c r="A1" s="17" t="s">
        <v>15</v>
      </c>
      <c r="B1" s="17"/>
      <c r="C1" s="17"/>
      <c r="D1" s="18"/>
      <c r="E1" s="18"/>
    </row>
    <row r="2" spans="1:5" s="2" customFormat="1" ht="31.5" customHeight="1" x14ac:dyDescent="0.3">
      <c r="A2" s="19" t="s">
        <v>10</v>
      </c>
      <c r="B2" s="19"/>
      <c r="C2" s="19"/>
      <c r="D2" s="19"/>
      <c r="E2" s="19"/>
    </row>
    <row r="3" spans="1:5" s="13" customFormat="1" ht="17.399999999999999" x14ac:dyDescent="0.3">
      <c r="A3" s="12"/>
      <c r="B3" s="12"/>
      <c r="C3" s="12"/>
      <c r="E3" s="14"/>
    </row>
    <row r="4" spans="1:5" s="11" customFormat="1" ht="63.6" customHeight="1" x14ac:dyDescent="0.3">
      <c r="A4" s="20" t="s">
        <v>13</v>
      </c>
      <c r="B4" s="21"/>
      <c r="C4" s="21"/>
      <c r="D4" s="22"/>
      <c r="E4" s="22"/>
    </row>
    <row r="5" spans="1:5" s="7" customFormat="1" ht="27.6" customHeight="1" thickBot="1" x14ac:dyDescent="0.3">
      <c r="A5" s="15"/>
      <c r="B5" s="15"/>
      <c r="C5" s="15"/>
      <c r="D5" s="16"/>
      <c r="E5" s="16"/>
    </row>
    <row r="6" spans="1:5" s="10" customFormat="1" ht="36" customHeight="1" x14ac:dyDescent="0.25">
      <c r="A6" s="28" t="s">
        <v>11</v>
      </c>
      <c r="B6" s="75" t="s">
        <v>32</v>
      </c>
      <c r="C6" s="75" t="s">
        <v>33</v>
      </c>
      <c r="D6" s="29" t="s">
        <v>25</v>
      </c>
      <c r="E6" s="30"/>
    </row>
    <row r="7" spans="1:5" s="7" customFormat="1" ht="28.05" customHeight="1" x14ac:dyDescent="0.25">
      <c r="A7" s="77" t="s">
        <v>34</v>
      </c>
      <c r="B7" s="31">
        <v>2025</v>
      </c>
      <c r="C7" s="76"/>
      <c r="D7" s="78">
        <f>C7+C8+C9+C10+C11+C12</f>
        <v>0</v>
      </c>
      <c r="E7" s="79"/>
    </row>
    <row r="8" spans="1:5" s="7" customFormat="1" ht="28.05" customHeight="1" x14ac:dyDescent="0.25">
      <c r="A8" s="77"/>
      <c r="B8" s="31">
        <v>2026</v>
      </c>
      <c r="C8" s="76"/>
      <c r="D8" s="80"/>
      <c r="E8" s="81"/>
    </row>
    <row r="9" spans="1:5" s="7" customFormat="1" ht="28.05" customHeight="1" x14ac:dyDescent="0.25">
      <c r="A9" s="77"/>
      <c r="B9" s="31">
        <v>2027</v>
      </c>
      <c r="C9" s="76"/>
      <c r="D9" s="80"/>
      <c r="E9" s="81"/>
    </row>
    <row r="10" spans="1:5" s="7" customFormat="1" ht="28.05" customHeight="1" x14ac:dyDescent="0.25">
      <c r="A10" s="77"/>
      <c r="B10" s="31">
        <v>2028</v>
      </c>
      <c r="C10" s="76"/>
      <c r="D10" s="80"/>
      <c r="E10" s="81"/>
    </row>
    <row r="11" spans="1:5" s="7" customFormat="1" ht="28.05" customHeight="1" x14ac:dyDescent="0.25">
      <c r="A11" s="77"/>
      <c r="B11" s="31">
        <v>2029</v>
      </c>
      <c r="C11" s="76"/>
      <c r="D11" s="80"/>
      <c r="E11" s="81"/>
    </row>
    <row r="12" spans="1:5" s="7" customFormat="1" ht="28.05" customHeight="1" x14ac:dyDescent="0.25">
      <c r="A12" s="77"/>
      <c r="B12" s="31">
        <v>2030</v>
      </c>
      <c r="C12" s="76"/>
      <c r="D12" s="82"/>
      <c r="E12" s="83"/>
    </row>
    <row r="13" spans="1:5" s="7" customFormat="1" ht="36" customHeight="1" x14ac:dyDescent="0.25">
      <c r="A13" s="32" t="s">
        <v>2</v>
      </c>
      <c r="B13" s="33"/>
      <c r="C13" s="34"/>
      <c r="D13" s="84"/>
      <c r="E13" s="85"/>
    </row>
    <row r="14" spans="1:5" s="7" customFormat="1" ht="36" customHeight="1" thickBot="1" x14ac:dyDescent="0.3">
      <c r="A14" s="35" t="s">
        <v>3</v>
      </c>
      <c r="B14" s="36"/>
      <c r="C14" s="36"/>
      <c r="D14" s="26">
        <f>D7+D13</f>
        <v>0</v>
      </c>
      <c r="E14" s="27"/>
    </row>
    <row r="15" spans="1:5" s="7" customFormat="1" ht="36" customHeight="1" thickBot="1" x14ac:dyDescent="0.3">
      <c r="A15" s="37"/>
      <c r="B15" s="38"/>
      <c r="C15" s="23" t="s">
        <v>26</v>
      </c>
      <c r="D15" s="24">
        <f>D14*1.2</f>
        <v>0</v>
      </c>
      <c r="E15" s="25"/>
    </row>
    <row r="16" spans="1:5" s="7" customFormat="1" ht="18" customHeight="1" thickBot="1" x14ac:dyDescent="0.3">
      <c r="A16" s="37"/>
      <c r="B16" s="37"/>
      <c r="C16" s="37"/>
      <c r="D16" s="39"/>
      <c r="E16" s="39"/>
    </row>
    <row r="17" spans="1:5" s="7" customFormat="1" ht="36" customHeight="1" x14ac:dyDescent="0.25">
      <c r="A17" s="40" t="s">
        <v>7</v>
      </c>
      <c r="B17" s="41" t="s">
        <v>22</v>
      </c>
      <c r="C17" s="42" t="s">
        <v>8</v>
      </c>
      <c r="D17" s="43"/>
      <c r="E17" s="44"/>
    </row>
    <row r="18" spans="1:5" s="7" customFormat="1" ht="30" customHeight="1" x14ac:dyDescent="0.25">
      <c r="A18" s="45" t="s">
        <v>24</v>
      </c>
      <c r="B18" s="46"/>
      <c r="C18" s="47" t="s">
        <v>16</v>
      </c>
      <c r="D18" s="48"/>
      <c r="E18" s="49"/>
    </row>
    <row r="19" spans="1:5" s="7" customFormat="1" ht="30" customHeight="1" x14ac:dyDescent="0.25">
      <c r="A19" s="50"/>
      <c r="B19" s="51"/>
      <c r="C19" s="52" t="s">
        <v>17</v>
      </c>
      <c r="D19" s="48"/>
      <c r="E19" s="49"/>
    </row>
    <row r="20" spans="1:5" s="7" customFormat="1" ht="30" customHeight="1" x14ac:dyDescent="0.25">
      <c r="A20" s="50"/>
      <c r="B20" s="51"/>
      <c r="C20" s="52" t="s">
        <v>18</v>
      </c>
      <c r="D20" s="48"/>
      <c r="E20" s="49"/>
    </row>
    <row r="21" spans="1:5" s="7" customFormat="1" ht="30" customHeight="1" x14ac:dyDescent="0.25">
      <c r="A21" s="50"/>
      <c r="B21" s="51"/>
      <c r="C21" s="52" t="s">
        <v>19</v>
      </c>
      <c r="D21" s="48"/>
      <c r="E21" s="49"/>
    </row>
    <row r="22" spans="1:5" s="7" customFormat="1" ht="36" customHeight="1" thickBot="1" x14ac:dyDescent="0.3">
      <c r="A22" s="53" t="s">
        <v>23</v>
      </c>
      <c r="B22" s="54"/>
      <c r="C22" s="55"/>
      <c r="D22" s="56"/>
      <c r="E22" s="57"/>
    </row>
    <row r="23" spans="1:5" s="7" customFormat="1" ht="19.5" customHeight="1" x14ac:dyDescent="0.25">
      <c r="A23" s="58" t="s">
        <v>9</v>
      </c>
      <c r="B23" s="58"/>
      <c r="C23" s="58"/>
      <c r="D23" s="58"/>
      <c r="E23" s="58"/>
    </row>
    <row r="24" spans="1:5" ht="15.6" x14ac:dyDescent="0.25">
      <c r="A24" s="9"/>
      <c r="B24" s="9"/>
      <c r="C24" s="9"/>
    </row>
    <row r="25" spans="1:5" ht="13.8" thickBot="1" x14ac:dyDescent="0.3">
      <c r="A25" s="1"/>
      <c r="B25" s="1"/>
      <c r="C25" s="1"/>
    </row>
    <row r="26" spans="1:5" s="7" customFormat="1" ht="36" customHeight="1" x14ac:dyDescent="0.25">
      <c r="A26" s="59" t="s">
        <v>12</v>
      </c>
      <c r="B26" s="60" t="s">
        <v>4</v>
      </c>
      <c r="C26" s="60" t="s">
        <v>5</v>
      </c>
      <c r="D26" s="60" t="s">
        <v>20</v>
      </c>
      <c r="E26" s="61" t="s">
        <v>21</v>
      </c>
    </row>
    <row r="27" spans="1:5" s="7" customFormat="1" ht="34.950000000000003" customHeight="1" x14ac:dyDescent="0.25">
      <c r="A27" s="62" t="s">
        <v>28</v>
      </c>
      <c r="B27" s="63"/>
      <c r="C27" s="63">
        <f>B27*1.2</f>
        <v>0</v>
      </c>
      <c r="D27" s="64"/>
      <c r="E27" s="65">
        <f>D27*1.2</f>
        <v>0</v>
      </c>
    </row>
    <row r="28" spans="1:5" s="7" customFormat="1" ht="34.950000000000003" customHeight="1" x14ac:dyDescent="0.25">
      <c r="A28" s="62" t="s">
        <v>29</v>
      </c>
      <c r="B28" s="66"/>
      <c r="C28" s="63">
        <f t="shared" ref="C28:C32" si="0">B28*1.2</f>
        <v>0</v>
      </c>
      <c r="D28" s="64"/>
      <c r="E28" s="65">
        <f t="shared" ref="E28:E30" si="1">D28*1.2</f>
        <v>0</v>
      </c>
    </row>
    <row r="29" spans="1:5" s="7" customFormat="1" ht="34.950000000000003" customHeight="1" x14ac:dyDescent="0.25">
      <c r="A29" s="62" t="s">
        <v>30</v>
      </c>
      <c r="B29" s="66"/>
      <c r="C29" s="63">
        <f t="shared" si="0"/>
        <v>0</v>
      </c>
      <c r="D29" s="64"/>
      <c r="E29" s="65">
        <f t="shared" si="1"/>
        <v>0</v>
      </c>
    </row>
    <row r="30" spans="1:5" s="7" customFormat="1" ht="34.950000000000003" customHeight="1" x14ac:dyDescent="0.25">
      <c r="A30" s="62" t="s">
        <v>31</v>
      </c>
      <c r="B30" s="66"/>
      <c r="C30" s="63">
        <f t="shared" si="0"/>
        <v>0</v>
      </c>
      <c r="D30" s="64"/>
      <c r="E30" s="65">
        <f t="shared" si="1"/>
        <v>0</v>
      </c>
    </row>
    <row r="31" spans="1:5" s="8" customFormat="1" ht="34.950000000000003" customHeight="1" x14ac:dyDescent="0.25">
      <c r="A31" s="62" t="s">
        <v>14</v>
      </c>
      <c r="B31" s="66"/>
      <c r="C31" s="63">
        <f t="shared" si="0"/>
        <v>0</v>
      </c>
      <c r="D31" s="67"/>
      <c r="E31" s="68"/>
    </row>
    <row r="32" spans="1:5" ht="34.950000000000003" customHeight="1" thickBot="1" x14ac:dyDescent="0.3">
      <c r="A32" s="35" t="s">
        <v>6</v>
      </c>
      <c r="B32" s="69"/>
      <c r="C32" s="70">
        <f t="shared" si="0"/>
        <v>0</v>
      </c>
      <c r="D32" s="71"/>
      <c r="E32" s="72"/>
    </row>
    <row r="33" spans="1:5" x14ac:dyDescent="0.25">
      <c r="A33" s="1"/>
      <c r="B33" s="1"/>
      <c r="C33" s="1"/>
    </row>
    <row r="34" spans="1:5" s="4" customFormat="1" ht="23.25" customHeight="1" x14ac:dyDescent="0.25">
      <c r="A34" s="74" t="s">
        <v>0</v>
      </c>
      <c r="C34" s="73" t="s">
        <v>27</v>
      </c>
      <c r="D34" s="73"/>
      <c r="E34" s="73"/>
    </row>
    <row r="35" spans="1:5" s="4" customFormat="1" ht="13.8" x14ac:dyDescent="0.25">
      <c r="A35" s="74" t="s">
        <v>1</v>
      </c>
      <c r="D35" s="6"/>
      <c r="E35" s="6"/>
    </row>
    <row r="36" spans="1:5" x14ac:dyDescent="0.25">
      <c r="A36" s="1"/>
      <c r="B36" s="1"/>
      <c r="C36" s="1"/>
    </row>
    <row r="37" spans="1:5" x14ac:dyDescent="0.25">
      <c r="A37" s="1"/>
      <c r="B37" s="1"/>
      <c r="C37" s="1"/>
    </row>
  </sheetData>
  <mergeCells count="18">
    <mergeCell ref="C34:E34"/>
    <mergeCell ref="A23:E23"/>
    <mergeCell ref="B13:C13"/>
    <mergeCell ref="C17:E17"/>
    <mergeCell ref="D18:E18"/>
    <mergeCell ref="D19:E19"/>
    <mergeCell ref="D20:E20"/>
    <mergeCell ref="D21:E21"/>
    <mergeCell ref="D15:E15"/>
    <mergeCell ref="A1:E1"/>
    <mergeCell ref="A2:E2"/>
    <mergeCell ref="A4:E4"/>
    <mergeCell ref="A18:A21"/>
    <mergeCell ref="D6:E6"/>
    <mergeCell ref="D13:E13"/>
    <mergeCell ref="D14:E14"/>
    <mergeCell ref="A7:A12"/>
    <mergeCell ref="D7:E1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1" orientation="portrait" r:id="rId1"/>
  <headerFooter alignWithMargins="0">
    <oddFooter>&amp;LGHT Normandie Centre - Juin 2025&amp;CDPGF&amp;R&amp;P/&amp;N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Company>Centre Hospitalier de Valenciennes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CHV</dc:creator>
  <cp:lastModifiedBy>RIZZOTTO LAETITIA</cp:lastModifiedBy>
  <cp:lastPrinted>2025-06-26T09:52:00Z</cp:lastPrinted>
  <dcterms:created xsi:type="dcterms:W3CDTF">2011-12-06T14:13:02Z</dcterms:created>
  <dcterms:modified xsi:type="dcterms:W3CDTF">2025-07-02T09:49:49Z</dcterms:modified>
</cp:coreProperties>
</file>